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60" windowHeight="12345"/>
  </bookViews>
  <sheets>
    <sheet name="Plan1" sheetId="1" r:id="rId1"/>
    <sheet name="Plan2" sheetId="2" r:id="rId2"/>
    <sheet name="Plan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T41" i="1"/>
  <c r="T40"/>
  <c r="T39"/>
  <c r="T38"/>
  <c r="T37"/>
  <c r="T36"/>
  <c r="T35"/>
  <c r="T34"/>
  <c r="T33"/>
  <c r="T32"/>
  <c r="V45" s="1"/>
  <c r="T31"/>
  <c r="T30"/>
  <c r="T29"/>
  <c r="X16"/>
  <c r="P14"/>
  <c r="A45" l="1"/>
  <c r="D45" s="1"/>
  <c r="V47"/>
</calcChain>
</file>

<file path=xl/sharedStrings.xml><?xml version="1.0" encoding="utf-8"?>
<sst xmlns="http://schemas.openxmlformats.org/spreadsheetml/2006/main" count="88" uniqueCount="81">
  <si>
    <t>NOTA FISCAL MODELO "1"</t>
  </si>
  <si>
    <t>MÁXIMO FRIO S/A</t>
  </si>
  <si>
    <t>X</t>
  </si>
  <si>
    <t>SAÍDA</t>
  </si>
  <si>
    <t>ENTRADA</t>
  </si>
  <si>
    <t>1ª. VIA: Contribuinte</t>
  </si>
  <si>
    <t>2ª. VIA: Fixa</t>
  </si>
  <si>
    <t>Nº:</t>
  </si>
  <si>
    <t>3ª. VIA: P. Fiscal</t>
  </si>
  <si>
    <t>4ª. VIA: Rep. Fiscal</t>
  </si>
  <si>
    <t xml:space="preserve"> C.N.P.J.</t>
  </si>
  <si>
    <t>2ª Via</t>
  </si>
  <si>
    <t>35.285.055/0001-70</t>
  </si>
  <si>
    <t xml:space="preserve">  NATUREZA DA OPERAÇÃO</t>
  </si>
  <si>
    <t xml:space="preserve"> CFOP</t>
  </si>
  <si>
    <t xml:space="preserve"> INSC. ESTADUAL SUBSTITUTO TRIBUTÁRIO</t>
  </si>
  <si>
    <t xml:space="preserve"> INSCRIÇÃO ESTADUAL</t>
  </si>
  <si>
    <t xml:space="preserve"> CNAE FISCAL</t>
  </si>
  <si>
    <t>DATA LIMITE PARA EMISSÃO</t>
  </si>
  <si>
    <t>DESTINATÁRIO / REMETENTE</t>
  </si>
  <si>
    <t xml:space="preserve"> NOME / RAZÃO SOCIAL</t>
  </si>
  <si>
    <t xml:space="preserve"> C.N.P.J. / CPF</t>
  </si>
  <si>
    <t xml:space="preserve"> DATA DA EMISSÃO</t>
  </si>
  <si>
    <t xml:space="preserve"> ENDEREÇO</t>
  </si>
  <si>
    <t xml:space="preserve"> BAIRRO / DISTRITO</t>
  </si>
  <si>
    <t xml:space="preserve"> CEP</t>
  </si>
  <si>
    <t xml:space="preserve">  DATA DA SAÍDA / ENTRADA</t>
  </si>
  <si>
    <t xml:space="preserve"> MUNICÍPIO</t>
  </si>
  <si>
    <t xml:space="preserve"> FONE / FAX</t>
  </si>
  <si>
    <t>UF</t>
  </si>
  <si>
    <t xml:space="preserve"> HORA / SAÍDA</t>
  </si>
  <si>
    <t>FATURA</t>
  </si>
  <si>
    <t>DADOS DO PRODUTO</t>
  </si>
  <si>
    <t>CÓD.</t>
  </si>
  <si>
    <t>DESCRIÇÃO DOS PRODUTOS</t>
  </si>
  <si>
    <t>CL.</t>
  </si>
  <si>
    <t>SITUAÇÃO</t>
  </si>
  <si>
    <t>UNID.</t>
  </si>
  <si>
    <t>QUANTIDADE</t>
  </si>
  <si>
    <t>VALOR</t>
  </si>
  <si>
    <t>VALOR TOTAL</t>
  </si>
  <si>
    <t>ALÍQUOTA (%)</t>
  </si>
  <si>
    <t>PROD.</t>
  </si>
  <si>
    <t>FISC.</t>
  </si>
  <si>
    <t>TRIBUT.</t>
  </si>
  <si>
    <t>UNITÁRIO</t>
  </si>
  <si>
    <t>ICMS</t>
  </si>
  <si>
    <t>IPI</t>
  </si>
  <si>
    <t>DO IPI</t>
  </si>
  <si>
    <t>CÁLCULO DO IMPOSTO</t>
  </si>
  <si>
    <t xml:space="preserve"> BASE DE CÁLCULO DO ICMS</t>
  </si>
  <si>
    <t xml:space="preserve"> VALOR DO ICMS</t>
  </si>
  <si>
    <t xml:space="preserve"> BASE DE CÁLCULO ICMS SUBST.</t>
  </si>
  <si>
    <t xml:space="preserve"> VALOR DO ICMS SUBSTITUIÇÃO</t>
  </si>
  <si>
    <t xml:space="preserve"> VALOR TOTAL DOS PRODUTOS</t>
  </si>
  <si>
    <t xml:space="preserve"> VALOR DO FRETE</t>
  </si>
  <si>
    <t xml:space="preserve"> VALOR DO SEGURO</t>
  </si>
  <si>
    <t xml:space="preserve"> OUTRAS DESP. ACESSÓRIAS</t>
  </si>
  <si>
    <t xml:space="preserve"> VALOR TOTAL DO IPI</t>
  </si>
  <si>
    <t>VALOR TOTAL DA NOTA</t>
  </si>
  <si>
    <t>TRANSPORTADOR / VOLUMES TRANSPORTADOS</t>
  </si>
  <si>
    <t>FRETE POR CONTA</t>
  </si>
  <si>
    <t>PLACA DO VEÍC.</t>
  </si>
  <si>
    <t>1-Emitente</t>
  </si>
  <si>
    <t>2-Destinatário</t>
  </si>
  <si>
    <t>MUNICÍPIO</t>
  </si>
  <si>
    <t>INSCRIÇÃO ESTADUAL</t>
  </si>
  <si>
    <t xml:space="preserve"> QUANTIDADE</t>
  </si>
  <si>
    <t>ESPÉCIE</t>
  </si>
  <si>
    <t>MARCA</t>
  </si>
  <si>
    <t>NÚMERO</t>
  </si>
  <si>
    <t>PESO BRUTO</t>
  </si>
  <si>
    <t>PESO LÍQUIDO</t>
  </si>
  <si>
    <t>DADOS ADICIONAIS</t>
  </si>
  <si>
    <t>INFORMAÇÕES COMPLEMENTARES</t>
  </si>
  <si>
    <t>RESERVADO AO FISCO</t>
  </si>
  <si>
    <t xml:space="preserve"> Nº DE CONTROLE</t>
  </si>
  <si>
    <t xml:space="preserve"> DO FORMULÁRIO</t>
  </si>
  <si>
    <t>Av. Paulista, 000 - SP</t>
  </si>
  <si>
    <t xml:space="preserve">CEP </t>
  </si>
  <si>
    <t xml:space="preserve">Fone/Fax: 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</si>
</sst>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00000"/>
    <numFmt numFmtId="165" formatCode="dd/mm/yy;@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name val="Arial"/>
      <family val="2"/>
    </font>
    <font>
      <b/>
      <sz val="1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14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b/>
      <sz val="7"/>
      <name val="Arial"/>
      <family val="2"/>
    </font>
    <font>
      <sz val="5"/>
      <name val="Arial"/>
      <family val="2"/>
    </font>
    <font>
      <b/>
      <sz val="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8">
    <xf numFmtId="0" fontId="0" fillId="0" borderId="0" xfId="0"/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0" xfId="0" applyBorder="1" applyAlignment="1">
      <alignment horizontal="center"/>
    </xf>
    <xf numFmtId="0" fontId="7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6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6" fillId="0" borderId="4" xfId="0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3" fontId="5" fillId="0" borderId="7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4" fontId="4" fillId="0" borderId="7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165" fontId="5" fillId="0" borderId="7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165" fontId="5" fillId="0" borderId="9" xfId="0" applyNumberFormat="1" applyFont="1" applyBorder="1" applyAlignment="1">
      <alignment horizontal="center"/>
    </xf>
    <xf numFmtId="0" fontId="5" fillId="0" borderId="7" xfId="0" applyNumberFormat="1" applyFont="1" applyBorder="1" applyAlignment="1">
      <alignment horizontal="left"/>
    </xf>
    <xf numFmtId="0" fontId="5" fillId="0" borderId="8" xfId="0" applyNumberFormat="1" applyFont="1" applyBorder="1" applyAlignment="1">
      <alignment horizontal="left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11" fillId="0" borderId="1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left" vertical="center"/>
    </xf>
    <xf numFmtId="0" fontId="5" fillId="0" borderId="10" xfId="0" applyNumberFormat="1" applyFont="1" applyBorder="1" applyAlignment="1">
      <alignment horizontal="left" vertical="center"/>
    </xf>
    <xf numFmtId="0" fontId="5" fillId="0" borderId="12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43" fontId="5" fillId="0" borderId="11" xfId="1" applyFont="1" applyBorder="1" applyAlignment="1">
      <alignment horizontal="left" vertical="center"/>
    </xf>
    <xf numFmtId="43" fontId="5" fillId="0" borderId="12" xfId="1" applyFont="1" applyBorder="1" applyAlignment="1">
      <alignment horizontal="left" vertical="center"/>
    </xf>
    <xf numFmtId="43" fontId="5" fillId="0" borderId="11" xfId="1" applyFont="1" applyBorder="1" applyAlignment="1">
      <alignment horizontal="center" vertical="center"/>
    </xf>
    <xf numFmtId="43" fontId="5" fillId="0" borderId="10" xfId="1" applyFont="1" applyBorder="1" applyAlignment="1">
      <alignment horizontal="center" vertical="center"/>
    </xf>
    <xf numFmtId="43" fontId="5" fillId="0" borderId="12" xfId="1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43" fontId="5" fillId="0" borderId="7" xfId="1" applyFont="1" applyBorder="1" applyAlignment="1">
      <alignment horizontal="right" vertical="center"/>
    </xf>
    <xf numFmtId="43" fontId="5" fillId="0" borderId="8" xfId="1" applyFont="1" applyBorder="1" applyAlignment="1">
      <alignment horizontal="right" vertical="center"/>
    </xf>
    <xf numFmtId="43" fontId="5" fillId="0" borderId="9" xfId="1" applyFont="1" applyBorder="1" applyAlignment="1">
      <alignment horizontal="right" vertical="center"/>
    </xf>
    <xf numFmtId="43" fontId="5" fillId="0" borderId="7" xfId="1" applyFont="1" applyBorder="1" applyAlignment="1">
      <alignment horizontal="left" vertical="center"/>
    </xf>
    <xf numFmtId="43" fontId="5" fillId="0" borderId="8" xfId="1" applyFont="1" applyBorder="1" applyAlignment="1">
      <alignment horizontal="left" vertical="center"/>
    </xf>
    <xf numFmtId="43" fontId="5" fillId="0" borderId="9" xfId="1" applyFont="1" applyBorder="1" applyAlignment="1">
      <alignment horizontal="left" vertical="center"/>
    </xf>
    <xf numFmtId="43" fontId="4" fillId="0" borderId="7" xfId="1" applyFont="1" applyBorder="1" applyAlignment="1">
      <alignment horizontal="right" vertical="center"/>
    </xf>
    <xf numFmtId="43" fontId="4" fillId="0" borderId="8" xfId="1" applyFont="1" applyBorder="1" applyAlignment="1">
      <alignment horizontal="right" vertical="center"/>
    </xf>
    <xf numFmtId="43" fontId="4" fillId="0" borderId="9" xfId="1" applyFont="1" applyBorder="1" applyAlignment="1">
      <alignment horizontal="right" vertical="center"/>
    </xf>
    <xf numFmtId="0" fontId="8" fillId="0" borderId="4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11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11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4"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osue%20Lins%20e%20Silva\Desktop\FATURAMENTO%20E%20COMPRAS%20MAXXIMOFRIO%20rec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"/>
      <sheetName val="CLIENTES"/>
      <sheetName val="FORN"/>
      <sheetName val="TRANSP"/>
      <sheetName val="QTE PROD"/>
      <sheetName val="NFS SAIDA"/>
      <sheetName val="NF SAIDA"/>
      <sheetName val="LCTO SAIDAS"/>
      <sheetName val="FRETE VENDAS"/>
      <sheetName val="NFS ENTRADA"/>
      <sheetName val="FICHAEST"/>
      <sheetName val="1"/>
    </sheetNames>
    <sheetDataSet>
      <sheetData sheetId="0" refreshError="1"/>
      <sheetData sheetId="1" refreshError="1">
        <row r="6">
          <cell r="B6">
            <v>1</v>
          </cell>
          <cell r="C6" t="str">
            <v>CARREFOUR NATAL</v>
          </cell>
          <cell r="D6" t="str">
            <v>RN</v>
          </cell>
          <cell r="E6" t="str">
            <v>04.945.669/0001-07</v>
          </cell>
          <cell r="F6" t="str">
            <v>20.078.192-8</v>
          </cell>
          <cell r="G6" t="str">
            <v>ROD. BR-101</v>
          </cell>
          <cell r="H6">
            <v>2</v>
          </cell>
          <cell r="I6" t="str">
            <v>LAGOA NOVA</v>
          </cell>
          <cell r="J6" t="str">
            <v>59.063-904</v>
          </cell>
          <cell r="K6" t="str">
            <v>NATAL</v>
          </cell>
        </row>
        <row r="7">
          <cell r="B7">
            <v>2</v>
          </cell>
          <cell r="C7" t="str">
            <v>HIPER BOM PREÇO NATAL</v>
          </cell>
          <cell r="D7" t="str">
            <v>RN</v>
          </cell>
          <cell r="E7" t="str">
            <v>04.752.714/0001-07</v>
          </cell>
          <cell r="F7" t="str">
            <v>20.090.316-0</v>
          </cell>
          <cell r="G7" t="str">
            <v>AV. PRUDENTE DE MORAIS</v>
          </cell>
          <cell r="H7">
            <v>3720</v>
          </cell>
          <cell r="I7" t="str">
            <v>LAGOA NOVA</v>
          </cell>
          <cell r="J7" t="str">
            <v>59.100-000</v>
          </cell>
          <cell r="K7" t="str">
            <v>NATAL</v>
          </cell>
        </row>
        <row r="8">
          <cell r="B8">
            <v>3</v>
          </cell>
          <cell r="C8" t="str">
            <v>INSINUANTE</v>
          </cell>
          <cell r="D8" t="str">
            <v>RN</v>
          </cell>
          <cell r="E8" t="str">
            <v>01.310.425/0001-60</v>
          </cell>
          <cell r="F8" t="str">
            <v>20.084.891-7</v>
          </cell>
          <cell r="G8" t="str">
            <v>RUA AMARO BARRETO</v>
          </cell>
          <cell r="H8">
            <v>12070</v>
          </cell>
          <cell r="I8" t="str">
            <v>ALECRIM</v>
          </cell>
          <cell r="J8" t="str">
            <v>59.031-000</v>
          </cell>
          <cell r="K8" t="str">
            <v>NATAL</v>
          </cell>
        </row>
        <row r="9">
          <cell r="B9">
            <v>4</v>
          </cell>
          <cell r="C9" t="str">
            <v>HIPER BOM PREÇO FORTALEZA</v>
          </cell>
          <cell r="D9" t="str">
            <v>CE</v>
          </cell>
          <cell r="E9" t="str">
            <v>05.925.245/0001-43</v>
          </cell>
          <cell r="F9" t="str">
            <v>06.695.614-5</v>
          </cell>
          <cell r="G9" t="str">
            <v>AV. JOSÉ BASTOS</v>
          </cell>
          <cell r="H9">
            <v>1012</v>
          </cell>
          <cell r="I9" t="str">
            <v>FARIAS BRITO</v>
          </cell>
          <cell r="J9" t="str">
            <v>60.325-330</v>
          </cell>
          <cell r="K9" t="str">
            <v>FORTALEZA</v>
          </cell>
        </row>
        <row r="10">
          <cell r="B10">
            <v>5</v>
          </cell>
          <cell r="C10" t="str">
            <v>CARREFOUR RECIFE</v>
          </cell>
          <cell r="D10" t="str">
            <v>PE</v>
          </cell>
          <cell r="E10" t="str">
            <v>03.682.417/0001-70</v>
          </cell>
          <cell r="F10" t="str">
            <v>18.1.001.0015591-3</v>
          </cell>
          <cell r="G10" t="str">
            <v>RUA JOSÉ BONIFÁCIO</v>
          </cell>
          <cell r="H10">
            <v>1315</v>
          </cell>
          <cell r="I10" t="str">
            <v>TORRE</v>
          </cell>
          <cell r="J10" t="str">
            <v>50.710-000</v>
          </cell>
          <cell r="K10" t="str">
            <v>RECIFE</v>
          </cell>
        </row>
        <row r="11">
          <cell r="B11">
            <v>6</v>
          </cell>
          <cell r="C11" t="str">
            <v>CASAS BAHIA</v>
          </cell>
          <cell r="D11" t="str">
            <v>PE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A61"/>
  <sheetViews>
    <sheetView tabSelected="1" workbookViewId="0">
      <selection activeCell="B5" sqref="B5:N5"/>
    </sheetView>
  </sheetViews>
  <sheetFormatPr defaultRowHeight="15"/>
  <sheetData>
    <row r="1" spans="1:2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"/>
      <c r="Q1" s="3" t="s">
        <v>0</v>
      </c>
      <c r="R1" s="2"/>
      <c r="S1" s="2"/>
      <c r="T1" s="2"/>
      <c r="U1" s="2"/>
      <c r="V1" s="2"/>
      <c r="W1" s="2"/>
      <c r="X1" s="2"/>
      <c r="Y1" s="2"/>
      <c r="Z1" s="2"/>
      <c r="AA1" s="4"/>
    </row>
    <row r="2" spans="1:27">
      <c r="A2" s="5"/>
      <c r="B2" s="6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7"/>
      <c r="P2" s="5"/>
      <c r="Q2" s="8" t="s">
        <v>2</v>
      </c>
      <c r="R2" s="9" t="s">
        <v>3</v>
      </c>
      <c r="S2" s="7"/>
      <c r="T2" s="7"/>
      <c r="U2" s="10"/>
      <c r="V2" s="9" t="s">
        <v>4</v>
      </c>
      <c r="W2" s="7"/>
      <c r="X2" s="7"/>
      <c r="Y2" s="7"/>
      <c r="Z2" s="7"/>
      <c r="AA2" s="11"/>
    </row>
    <row r="3" spans="1:27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7"/>
      <c r="P3" s="5"/>
      <c r="Q3" s="12" t="s">
        <v>5</v>
      </c>
      <c r="R3" s="7"/>
      <c r="S3" s="7"/>
      <c r="T3" s="7"/>
      <c r="U3" s="7"/>
      <c r="V3" s="7"/>
      <c r="W3" s="7"/>
      <c r="X3" s="7"/>
      <c r="Y3" s="7"/>
      <c r="Z3" s="7"/>
      <c r="AA3" s="11"/>
    </row>
    <row r="4" spans="1:27" ht="18">
      <c r="A4" s="5"/>
      <c r="B4" s="13" t="s">
        <v>78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7"/>
      <c r="P4" s="5"/>
      <c r="Q4" s="12" t="s">
        <v>6</v>
      </c>
      <c r="R4" s="7"/>
      <c r="S4" s="7"/>
      <c r="T4" s="7"/>
      <c r="U4" s="7"/>
      <c r="V4" s="7"/>
      <c r="W4" s="14"/>
      <c r="X4" s="6" t="s">
        <v>7</v>
      </c>
      <c r="Y4" s="6"/>
      <c r="Z4" s="15">
        <v>99999</v>
      </c>
      <c r="AA4" s="16"/>
    </row>
    <row r="5" spans="1:27" ht="18">
      <c r="A5" s="5"/>
      <c r="B5" s="13" t="s">
        <v>79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7"/>
      <c r="P5" s="5"/>
      <c r="Q5" s="17" t="s">
        <v>8</v>
      </c>
      <c r="R5" s="7"/>
      <c r="S5" s="7"/>
      <c r="T5" s="7"/>
      <c r="U5" s="7"/>
      <c r="V5" s="7"/>
      <c r="W5" s="14"/>
      <c r="X5" s="6"/>
      <c r="Y5" s="6"/>
      <c r="Z5" s="15"/>
      <c r="AA5" s="16"/>
    </row>
    <row r="6" spans="1:27">
      <c r="A6" s="5"/>
      <c r="B6" s="13" t="s">
        <v>80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7"/>
      <c r="P6" s="18"/>
      <c r="Q6" s="19" t="s">
        <v>9</v>
      </c>
      <c r="R6" s="20"/>
      <c r="S6" s="20"/>
      <c r="T6" s="20"/>
      <c r="U6" s="20"/>
      <c r="V6" s="20"/>
      <c r="W6" s="20"/>
      <c r="X6" s="20"/>
      <c r="Y6" s="20"/>
      <c r="Z6" s="20"/>
      <c r="AA6" s="21"/>
    </row>
    <row r="7" spans="1:27">
      <c r="A7" s="2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23" t="s">
        <v>10</v>
      </c>
      <c r="Q7" s="24"/>
      <c r="R7" s="24"/>
      <c r="S7" s="24"/>
      <c r="T7" s="24"/>
      <c r="U7" s="24"/>
      <c r="V7" s="24"/>
      <c r="W7" s="25"/>
      <c r="X7" s="26" t="s">
        <v>11</v>
      </c>
      <c r="Y7" s="27"/>
      <c r="Z7" s="27"/>
      <c r="AA7" s="28"/>
    </row>
    <row r="8" spans="1:27">
      <c r="A8" s="5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29" t="s">
        <v>12</v>
      </c>
      <c r="Q8" s="30"/>
      <c r="R8" s="30"/>
      <c r="S8" s="30"/>
      <c r="T8" s="30"/>
      <c r="U8" s="30"/>
      <c r="V8" s="30"/>
      <c r="W8" s="31"/>
      <c r="X8" s="32"/>
      <c r="Y8" s="33"/>
      <c r="Z8" s="33"/>
      <c r="AA8" s="34"/>
    </row>
    <row r="9" spans="1:27">
      <c r="A9" s="35" t="s">
        <v>13</v>
      </c>
      <c r="B9" s="36"/>
      <c r="C9" s="36"/>
      <c r="D9" s="36"/>
      <c r="E9" s="35" t="s">
        <v>14</v>
      </c>
      <c r="F9" s="37"/>
      <c r="G9" s="36" t="s">
        <v>15</v>
      </c>
      <c r="H9" s="36"/>
      <c r="I9" s="36"/>
      <c r="J9" s="36"/>
      <c r="K9" s="36"/>
      <c r="L9" s="36"/>
      <c r="M9" s="36"/>
      <c r="N9" s="36"/>
      <c r="O9" s="36"/>
      <c r="P9" s="35" t="s">
        <v>16</v>
      </c>
      <c r="Q9" s="36"/>
      <c r="R9" s="36"/>
      <c r="S9" s="36"/>
      <c r="T9" s="37"/>
      <c r="U9" s="36" t="s">
        <v>17</v>
      </c>
      <c r="V9" s="36"/>
      <c r="W9" s="36"/>
      <c r="X9" s="38" t="s">
        <v>18</v>
      </c>
      <c r="Y9" s="39"/>
      <c r="Z9" s="39"/>
      <c r="AA9" s="40"/>
    </row>
    <row r="10" spans="1:27">
      <c r="A10" s="41"/>
      <c r="B10" s="42"/>
      <c r="C10" s="42"/>
      <c r="D10" s="43"/>
      <c r="E10" s="44"/>
      <c r="F10" s="45"/>
      <c r="G10" s="41"/>
      <c r="H10" s="42"/>
      <c r="I10" s="42"/>
      <c r="J10" s="42"/>
      <c r="K10" s="42"/>
      <c r="L10" s="42"/>
      <c r="M10" s="42"/>
      <c r="N10" s="42"/>
      <c r="O10" s="43"/>
      <c r="P10" s="41"/>
      <c r="Q10" s="42"/>
      <c r="R10" s="42"/>
      <c r="S10" s="42"/>
      <c r="T10" s="43"/>
      <c r="U10" s="46"/>
      <c r="V10" s="47"/>
      <c r="W10" s="45"/>
      <c r="X10" s="48">
        <v>39630</v>
      </c>
      <c r="Y10" s="30"/>
      <c r="Z10" s="30"/>
      <c r="AA10" s="31"/>
    </row>
    <row r="11" spans="1:27">
      <c r="A11" s="4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</row>
    <row r="12" spans="1:27">
      <c r="A12" s="50" t="s">
        <v>19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2"/>
    </row>
    <row r="13" spans="1:27">
      <c r="A13" s="35" t="s">
        <v>20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7"/>
      <c r="P13" s="35" t="s">
        <v>21</v>
      </c>
      <c r="Q13" s="36"/>
      <c r="R13" s="36"/>
      <c r="S13" s="36"/>
      <c r="T13" s="36"/>
      <c r="U13" s="36"/>
      <c r="V13" s="36"/>
      <c r="W13" s="37"/>
      <c r="X13" s="38" t="s">
        <v>22</v>
      </c>
      <c r="Y13" s="39"/>
      <c r="Z13" s="39"/>
      <c r="AA13" s="40"/>
    </row>
    <row r="14" spans="1:27">
      <c r="A14" s="53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5"/>
      <c r="P14" s="53" t="e">
        <f>VLOOKUP($AG$5,[1]CLIENTES!$B$6:$O$20,5)</f>
        <v>#N/A</v>
      </c>
      <c r="Q14" s="54"/>
      <c r="R14" s="54"/>
      <c r="S14" s="54"/>
      <c r="T14" s="54"/>
      <c r="U14" s="54"/>
      <c r="V14" s="54"/>
      <c r="W14" s="55"/>
      <c r="X14" s="56"/>
      <c r="Y14" s="57"/>
      <c r="Z14" s="57"/>
      <c r="AA14" s="58"/>
    </row>
    <row r="15" spans="1:27">
      <c r="A15" s="35" t="s">
        <v>23</v>
      </c>
      <c r="B15" s="36"/>
      <c r="C15" s="36"/>
      <c r="D15" s="36"/>
      <c r="E15" s="36"/>
      <c r="F15" s="36"/>
      <c r="G15" s="36"/>
      <c r="H15" s="36"/>
      <c r="I15" s="36"/>
      <c r="J15" s="36"/>
      <c r="K15" s="37"/>
      <c r="L15" s="35" t="s">
        <v>24</v>
      </c>
      <c r="M15" s="36"/>
      <c r="N15" s="36"/>
      <c r="O15" s="36"/>
      <c r="P15" s="36"/>
      <c r="Q15" s="36"/>
      <c r="R15" s="36"/>
      <c r="S15" s="37"/>
      <c r="T15" s="35" t="s">
        <v>25</v>
      </c>
      <c r="U15" s="36"/>
      <c r="V15" s="36"/>
      <c r="W15" s="37"/>
      <c r="X15" s="38" t="s">
        <v>26</v>
      </c>
      <c r="Y15" s="39"/>
      <c r="Z15" s="39"/>
      <c r="AA15" s="40"/>
    </row>
    <row r="16" spans="1:27">
      <c r="A16" s="59"/>
      <c r="B16" s="60"/>
      <c r="C16" s="60"/>
      <c r="D16" s="60"/>
      <c r="E16" s="60"/>
      <c r="F16" s="60"/>
      <c r="G16" s="61"/>
      <c r="H16" s="61"/>
      <c r="I16" s="61"/>
      <c r="J16" s="61"/>
      <c r="K16" s="62"/>
      <c r="L16" s="53"/>
      <c r="M16" s="54"/>
      <c r="N16" s="54"/>
      <c r="O16" s="54"/>
      <c r="P16" s="54"/>
      <c r="Q16" s="54"/>
      <c r="R16" s="54"/>
      <c r="S16" s="55"/>
      <c r="T16" s="63"/>
      <c r="U16" s="61"/>
      <c r="V16" s="61"/>
      <c r="W16" s="62"/>
      <c r="X16" s="56" t="str">
        <f>IF(X14="","",+X14)</f>
        <v/>
      </c>
      <c r="Y16" s="61"/>
      <c r="Z16" s="61"/>
      <c r="AA16" s="62"/>
    </row>
    <row r="17" spans="1:27">
      <c r="A17" s="35" t="s">
        <v>27</v>
      </c>
      <c r="B17" s="36"/>
      <c r="C17" s="36"/>
      <c r="D17" s="36"/>
      <c r="E17" s="36"/>
      <c r="F17" s="36"/>
      <c r="G17" s="36"/>
      <c r="H17" s="37"/>
      <c r="I17" s="35" t="s">
        <v>28</v>
      </c>
      <c r="J17" s="36"/>
      <c r="K17" s="36"/>
      <c r="L17" s="36"/>
      <c r="M17" s="37"/>
      <c r="N17" s="38" t="s">
        <v>29</v>
      </c>
      <c r="O17" s="40"/>
      <c r="P17" s="35" t="s">
        <v>16</v>
      </c>
      <c r="Q17" s="36"/>
      <c r="R17" s="36"/>
      <c r="S17" s="36"/>
      <c r="T17" s="36"/>
      <c r="U17" s="36"/>
      <c r="V17" s="36"/>
      <c r="W17" s="37"/>
      <c r="X17" s="35" t="s">
        <v>30</v>
      </c>
      <c r="Y17" s="36"/>
      <c r="Z17" s="36"/>
      <c r="AA17" s="37"/>
    </row>
    <row r="18" spans="1:27">
      <c r="A18" s="53"/>
      <c r="B18" s="54"/>
      <c r="C18" s="54"/>
      <c r="D18" s="54"/>
      <c r="E18" s="54"/>
      <c r="F18" s="54"/>
      <c r="G18" s="54"/>
      <c r="H18" s="55"/>
      <c r="I18" s="53"/>
      <c r="J18" s="54"/>
      <c r="K18" s="54"/>
      <c r="L18" s="54"/>
      <c r="M18" s="55"/>
      <c r="N18" s="63"/>
      <c r="O18" s="62"/>
      <c r="P18" s="53"/>
      <c r="Q18" s="54"/>
      <c r="R18" s="54"/>
      <c r="S18" s="54"/>
      <c r="T18" s="54"/>
      <c r="U18" s="54"/>
      <c r="V18" s="54"/>
      <c r="W18" s="55"/>
      <c r="X18" s="64"/>
      <c r="Y18" s="65"/>
      <c r="Z18" s="65"/>
      <c r="AA18" s="66"/>
    </row>
    <row r="19" spans="1:27">
      <c r="A19" s="67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</row>
    <row r="20" spans="1:27">
      <c r="A20" s="50" t="s">
        <v>31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2"/>
    </row>
    <row r="21" spans="1:27">
      <c r="A21" s="68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70"/>
    </row>
    <row r="22" spans="1:27">
      <c r="A22" s="67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</row>
    <row r="23" spans="1:27">
      <c r="A23" s="50" t="s">
        <v>32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2"/>
    </row>
    <row r="24" spans="1:27">
      <c r="A24" s="71" t="s">
        <v>33</v>
      </c>
      <c r="B24" s="72" t="s">
        <v>34</v>
      </c>
      <c r="C24" s="73"/>
      <c r="D24" s="73"/>
      <c r="E24" s="73"/>
      <c r="F24" s="73"/>
      <c r="G24" s="73"/>
      <c r="H24" s="73"/>
      <c r="I24" s="74"/>
      <c r="J24" s="71" t="s">
        <v>35</v>
      </c>
      <c r="K24" s="72" t="s">
        <v>36</v>
      </c>
      <c r="L24" s="74"/>
      <c r="M24" s="72" t="s">
        <v>37</v>
      </c>
      <c r="N24" s="74"/>
      <c r="O24" s="72" t="s">
        <v>38</v>
      </c>
      <c r="P24" s="73"/>
      <c r="Q24" s="74"/>
      <c r="R24" s="72" t="s">
        <v>39</v>
      </c>
      <c r="S24" s="74"/>
      <c r="T24" s="72" t="s">
        <v>40</v>
      </c>
      <c r="U24" s="73"/>
      <c r="V24" s="73"/>
      <c r="W24" s="73"/>
      <c r="X24" s="74"/>
      <c r="Y24" s="75" t="s">
        <v>41</v>
      </c>
      <c r="Z24" s="75"/>
      <c r="AA24" s="71" t="s">
        <v>39</v>
      </c>
    </row>
    <row r="25" spans="1:27">
      <c r="A25" s="76" t="s">
        <v>42</v>
      </c>
      <c r="B25" s="77"/>
      <c r="C25" s="78"/>
      <c r="D25" s="78"/>
      <c r="E25" s="78"/>
      <c r="F25" s="78"/>
      <c r="G25" s="78"/>
      <c r="H25" s="78"/>
      <c r="I25" s="79"/>
      <c r="J25" s="76" t="s">
        <v>43</v>
      </c>
      <c r="K25" s="77" t="s">
        <v>44</v>
      </c>
      <c r="L25" s="79"/>
      <c r="M25" s="77"/>
      <c r="N25" s="79"/>
      <c r="O25" s="77"/>
      <c r="P25" s="78"/>
      <c r="Q25" s="79"/>
      <c r="R25" s="77" t="s">
        <v>45</v>
      </c>
      <c r="S25" s="79"/>
      <c r="T25" s="77"/>
      <c r="U25" s="78"/>
      <c r="V25" s="78"/>
      <c r="W25" s="78"/>
      <c r="X25" s="79"/>
      <c r="Y25" s="80" t="s">
        <v>46</v>
      </c>
      <c r="Z25" s="80" t="s">
        <v>47</v>
      </c>
      <c r="AA25" s="76" t="s">
        <v>48</v>
      </c>
    </row>
    <row r="26" spans="1:27">
      <c r="A26" s="10"/>
      <c r="B26" s="81"/>
      <c r="C26" s="82"/>
      <c r="D26" s="82"/>
      <c r="E26" s="82"/>
      <c r="F26" s="82"/>
      <c r="G26" s="82"/>
      <c r="H26" s="82"/>
      <c r="I26" s="83"/>
      <c r="J26" s="84"/>
      <c r="K26" s="85"/>
      <c r="L26" s="86"/>
      <c r="M26" s="87"/>
      <c r="N26" s="88"/>
      <c r="O26" s="87"/>
      <c r="P26" s="89"/>
      <c r="Q26" s="88"/>
      <c r="R26" s="90"/>
      <c r="S26" s="91"/>
      <c r="T26" s="92"/>
      <c r="U26" s="93"/>
      <c r="V26" s="93"/>
      <c r="W26" s="93"/>
      <c r="X26" s="94"/>
      <c r="Y26" s="10"/>
      <c r="Z26" s="84"/>
      <c r="AA26" s="84"/>
    </row>
    <row r="27" spans="1:27">
      <c r="A27" s="10"/>
      <c r="B27" s="81"/>
      <c r="C27" s="82"/>
      <c r="D27" s="82"/>
      <c r="E27" s="82"/>
      <c r="F27" s="82"/>
      <c r="G27" s="82"/>
      <c r="H27" s="82"/>
      <c r="I27" s="83"/>
      <c r="J27" s="84"/>
      <c r="K27" s="85"/>
      <c r="L27" s="86"/>
      <c r="M27" s="87"/>
      <c r="N27" s="88"/>
      <c r="O27" s="87"/>
      <c r="P27" s="89"/>
      <c r="Q27" s="88"/>
      <c r="R27" s="90"/>
      <c r="S27" s="91"/>
      <c r="T27" s="92"/>
      <c r="U27" s="93"/>
      <c r="V27" s="93"/>
      <c r="W27" s="93"/>
      <c r="X27" s="94"/>
      <c r="Y27" s="10"/>
      <c r="Z27" s="84"/>
      <c r="AA27" s="84"/>
    </row>
    <row r="28" spans="1:27">
      <c r="A28" s="10"/>
      <c r="B28" s="81"/>
      <c r="C28" s="82"/>
      <c r="D28" s="82"/>
      <c r="E28" s="82"/>
      <c r="F28" s="82"/>
      <c r="G28" s="82"/>
      <c r="H28" s="82"/>
      <c r="I28" s="83"/>
      <c r="J28" s="84"/>
      <c r="K28" s="85"/>
      <c r="L28" s="86"/>
      <c r="M28" s="87"/>
      <c r="N28" s="88"/>
      <c r="O28" s="87"/>
      <c r="P28" s="89"/>
      <c r="Q28" s="88"/>
      <c r="R28" s="90"/>
      <c r="S28" s="91"/>
      <c r="T28" s="92"/>
      <c r="U28" s="93"/>
      <c r="V28" s="93"/>
      <c r="W28" s="93"/>
      <c r="X28" s="94"/>
      <c r="Y28" s="10"/>
      <c r="Z28" s="84"/>
      <c r="AA28" s="84"/>
    </row>
    <row r="29" spans="1:27">
      <c r="A29" s="84"/>
      <c r="B29" s="85"/>
      <c r="C29" s="95"/>
      <c r="D29" s="95"/>
      <c r="E29" s="95"/>
      <c r="F29" s="95"/>
      <c r="G29" s="95"/>
      <c r="H29" s="95"/>
      <c r="I29" s="86"/>
      <c r="J29" s="84"/>
      <c r="K29" s="85"/>
      <c r="L29" s="86"/>
      <c r="M29" s="85"/>
      <c r="N29" s="86"/>
      <c r="O29" s="87"/>
      <c r="P29" s="89"/>
      <c r="Q29" s="88"/>
      <c r="R29" s="90"/>
      <c r="S29" s="91"/>
      <c r="T29" s="92" t="str">
        <f t="shared" ref="T29:T41" si="0">IF(O29=0," ",+O29*R29)</f>
        <v xml:space="preserve"> </v>
      </c>
      <c r="U29" s="93"/>
      <c r="V29" s="93"/>
      <c r="W29" s="93"/>
      <c r="X29" s="94"/>
      <c r="Y29" s="84"/>
      <c r="Z29" s="84"/>
      <c r="AA29" s="84"/>
    </row>
    <row r="30" spans="1:27">
      <c r="A30" s="84"/>
      <c r="B30" s="85"/>
      <c r="C30" s="95"/>
      <c r="D30" s="95"/>
      <c r="E30" s="95"/>
      <c r="F30" s="95"/>
      <c r="G30" s="95"/>
      <c r="H30" s="95"/>
      <c r="I30" s="86"/>
      <c r="J30" s="84"/>
      <c r="K30" s="85"/>
      <c r="L30" s="86"/>
      <c r="M30" s="85"/>
      <c r="N30" s="86"/>
      <c r="O30" s="87"/>
      <c r="P30" s="89"/>
      <c r="Q30" s="88"/>
      <c r="R30" s="90"/>
      <c r="S30" s="91"/>
      <c r="T30" s="92" t="str">
        <f t="shared" si="0"/>
        <v xml:space="preserve"> </v>
      </c>
      <c r="U30" s="93"/>
      <c r="V30" s="93"/>
      <c r="W30" s="93"/>
      <c r="X30" s="94"/>
      <c r="Y30" s="84"/>
      <c r="Z30" s="84"/>
      <c r="AA30" s="84"/>
    </row>
    <row r="31" spans="1:27">
      <c r="A31" s="84"/>
      <c r="B31" s="85"/>
      <c r="C31" s="95"/>
      <c r="D31" s="95"/>
      <c r="E31" s="95"/>
      <c r="F31" s="95"/>
      <c r="G31" s="95"/>
      <c r="H31" s="95"/>
      <c r="I31" s="86"/>
      <c r="J31" s="84"/>
      <c r="K31" s="85"/>
      <c r="L31" s="86"/>
      <c r="M31" s="85"/>
      <c r="N31" s="86"/>
      <c r="O31" s="87"/>
      <c r="P31" s="89"/>
      <c r="Q31" s="88"/>
      <c r="R31" s="90"/>
      <c r="S31" s="91"/>
      <c r="T31" s="92" t="str">
        <f t="shared" si="0"/>
        <v xml:space="preserve"> </v>
      </c>
      <c r="U31" s="93"/>
      <c r="V31" s="93"/>
      <c r="W31" s="93"/>
      <c r="X31" s="94"/>
      <c r="Y31" s="84"/>
      <c r="Z31" s="84"/>
      <c r="AA31" s="84"/>
    </row>
    <row r="32" spans="1:27">
      <c r="A32" s="84"/>
      <c r="B32" s="85"/>
      <c r="C32" s="95"/>
      <c r="D32" s="95"/>
      <c r="E32" s="95"/>
      <c r="F32" s="95"/>
      <c r="G32" s="95"/>
      <c r="H32" s="95"/>
      <c r="I32" s="86"/>
      <c r="J32" s="84"/>
      <c r="K32" s="85"/>
      <c r="L32" s="86"/>
      <c r="M32" s="85"/>
      <c r="N32" s="86"/>
      <c r="O32" s="85"/>
      <c r="P32" s="95"/>
      <c r="Q32" s="86"/>
      <c r="R32" s="90"/>
      <c r="S32" s="91"/>
      <c r="T32" s="92" t="str">
        <f t="shared" si="0"/>
        <v xml:space="preserve"> </v>
      </c>
      <c r="U32" s="93"/>
      <c r="V32" s="93"/>
      <c r="W32" s="93"/>
      <c r="X32" s="94"/>
      <c r="Y32" s="84"/>
      <c r="Z32" s="84"/>
      <c r="AA32" s="84"/>
    </row>
    <row r="33" spans="1:27">
      <c r="A33" s="84"/>
      <c r="B33" s="85"/>
      <c r="C33" s="95"/>
      <c r="D33" s="95"/>
      <c r="E33" s="95"/>
      <c r="F33" s="95"/>
      <c r="G33" s="95"/>
      <c r="H33" s="95"/>
      <c r="I33" s="86"/>
      <c r="J33" s="84"/>
      <c r="K33" s="85"/>
      <c r="L33" s="86"/>
      <c r="M33" s="85"/>
      <c r="N33" s="86"/>
      <c r="O33" s="85"/>
      <c r="P33" s="95"/>
      <c r="Q33" s="86"/>
      <c r="R33" s="90"/>
      <c r="S33" s="91"/>
      <c r="T33" s="92" t="str">
        <f t="shared" si="0"/>
        <v xml:space="preserve"> </v>
      </c>
      <c r="U33" s="93"/>
      <c r="V33" s="93"/>
      <c r="W33" s="93"/>
      <c r="X33" s="94"/>
      <c r="Y33" s="84"/>
      <c r="Z33" s="84"/>
      <c r="AA33" s="84"/>
    </row>
    <row r="34" spans="1:27">
      <c r="A34" s="84"/>
      <c r="B34" s="85"/>
      <c r="C34" s="95"/>
      <c r="D34" s="95"/>
      <c r="E34" s="95"/>
      <c r="F34" s="95"/>
      <c r="G34" s="95"/>
      <c r="H34" s="95"/>
      <c r="I34" s="86"/>
      <c r="J34" s="84"/>
      <c r="K34" s="85"/>
      <c r="L34" s="86"/>
      <c r="M34" s="85"/>
      <c r="N34" s="86"/>
      <c r="O34" s="85"/>
      <c r="P34" s="95"/>
      <c r="Q34" s="86"/>
      <c r="R34" s="90"/>
      <c r="S34" s="91"/>
      <c r="T34" s="92" t="str">
        <f t="shared" si="0"/>
        <v xml:space="preserve"> </v>
      </c>
      <c r="U34" s="93"/>
      <c r="V34" s="93"/>
      <c r="W34" s="93"/>
      <c r="X34" s="94"/>
      <c r="Y34" s="84"/>
      <c r="Z34" s="84"/>
      <c r="AA34" s="84"/>
    </row>
    <row r="35" spans="1:27">
      <c r="A35" s="84"/>
      <c r="B35" s="85"/>
      <c r="C35" s="95"/>
      <c r="D35" s="95"/>
      <c r="E35" s="95"/>
      <c r="F35" s="95"/>
      <c r="G35" s="95"/>
      <c r="H35" s="95"/>
      <c r="I35" s="86"/>
      <c r="J35" s="84"/>
      <c r="K35" s="85"/>
      <c r="L35" s="86"/>
      <c r="M35" s="85"/>
      <c r="N35" s="86"/>
      <c r="O35" s="85"/>
      <c r="P35" s="95"/>
      <c r="Q35" s="86"/>
      <c r="R35" s="90"/>
      <c r="S35" s="91"/>
      <c r="T35" s="92" t="str">
        <f t="shared" si="0"/>
        <v xml:space="preserve"> </v>
      </c>
      <c r="U35" s="93"/>
      <c r="V35" s="93"/>
      <c r="W35" s="93"/>
      <c r="X35" s="94"/>
      <c r="Y35" s="84"/>
      <c r="Z35" s="84"/>
      <c r="AA35" s="84"/>
    </row>
    <row r="36" spans="1:27">
      <c r="A36" s="84"/>
      <c r="B36" s="85"/>
      <c r="C36" s="95"/>
      <c r="D36" s="95"/>
      <c r="E36" s="95"/>
      <c r="F36" s="95"/>
      <c r="G36" s="95"/>
      <c r="H36" s="95"/>
      <c r="I36" s="86"/>
      <c r="J36" s="84"/>
      <c r="K36" s="85"/>
      <c r="L36" s="86"/>
      <c r="M36" s="85"/>
      <c r="N36" s="86"/>
      <c r="O36" s="85"/>
      <c r="P36" s="95"/>
      <c r="Q36" s="86"/>
      <c r="R36" s="90"/>
      <c r="S36" s="91"/>
      <c r="T36" s="92" t="str">
        <f t="shared" si="0"/>
        <v xml:space="preserve"> </v>
      </c>
      <c r="U36" s="93"/>
      <c r="V36" s="93"/>
      <c r="W36" s="93"/>
      <c r="X36" s="94"/>
      <c r="Y36" s="84"/>
      <c r="Z36" s="84"/>
      <c r="AA36" s="84"/>
    </row>
    <row r="37" spans="1:27">
      <c r="A37" s="84"/>
      <c r="B37" s="85"/>
      <c r="C37" s="95"/>
      <c r="D37" s="95"/>
      <c r="E37" s="95"/>
      <c r="F37" s="95"/>
      <c r="G37" s="95"/>
      <c r="H37" s="95"/>
      <c r="I37" s="86"/>
      <c r="J37" s="84"/>
      <c r="K37" s="85"/>
      <c r="L37" s="86"/>
      <c r="M37" s="85"/>
      <c r="N37" s="86"/>
      <c r="O37" s="85"/>
      <c r="P37" s="95"/>
      <c r="Q37" s="86"/>
      <c r="R37" s="90"/>
      <c r="S37" s="91"/>
      <c r="T37" s="92" t="str">
        <f t="shared" si="0"/>
        <v xml:space="preserve"> </v>
      </c>
      <c r="U37" s="93"/>
      <c r="V37" s="93"/>
      <c r="W37" s="93"/>
      <c r="X37" s="94"/>
      <c r="Y37" s="84"/>
      <c r="Z37" s="84"/>
      <c r="AA37" s="84"/>
    </row>
    <row r="38" spans="1:27">
      <c r="A38" s="84"/>
      <c r="B38" s="85"/>
      <c r="C38" s="95"/>
      <c r="D38" s="95"/>
      <c r="E38" s="95"/>
      <c r="F38" s="95"/>
      <c r="G38" s="95"/>
      <c r="H38" s="95"/>
      <c r="I38" s="86"/>
      <c r="J38" s="84"/>
      <c r="K38" s="85"/>
      <c r="L38" s="86"/>
      <c r="M38" s="85"/>
      <c r="N38" s="86"/>
      <c r="O38" s="85"/>
      <c r="P38" s="95"/>
      <c r="Q38" s="86"/>
      <c r="R38" s="90"/>
      <c r="S38" s="91"/>
      <c r="T38" s="92" t="str">
        <f t="shared" si="0"/>
        <v xml:space="preserve"> </v>
      </c>
      <c r="U38" s="93"/>
      <c r="V38" s="93"/>
      <c r="W38" s="93"/>
      <c r="X38" s="94"/>
      <c r="Y38" s="84"/>
      <c r="Z38" s="84"/>
      <c r="AA38" s="84"/>
    </row>
    <row r="39" spans="1:27">
      <c r="A39" s="84"/>
      <c r="B39" s="85"/>
      <c r="C39" s="95"/>
      <c r="D39" s="95"/>
      <c r="E39" s="95"/>
      <c r="F39" s="95"/>
      <c r="G39" s="95"/>
      <c r="H39" s="95"/>
      <c r="I39" s="86"/>
      <c r="J39" s="84"/>
      <c r="K39" s="85"/>
      <c r="L39" s="86"/>
      <c r="M39" s="85"/>
      <c r="N39" s="86"/>
      <c r="O39" s="85"/>
      <c r="P39" s="95"/>
      <c r="Q39" s="86"/>
      <c r="R39" s="90"/>
      <c r="S39" s="91"/>
      <c r="T39" s="92" t="str">
        <f t="shared" si="0"/>
        <v xml:space="preserve"> </v>
      </c>
      <c r="U39" s="93"/>
      <c r="V39" s="93"/>
      <c r="W39" s="93"/>
      <c r="X39" s="94"/>
      <c r="Y39" s="84"/>
      <c r="Z39" s="84"/>
      <c r="AA39" s="84"/>
    </row>
    <row r="40" spans="1:27">
      <c r="A40" s="84"/>
      <c r="B40" s="85"/>
      <c r="C40" s="95"/>
      <c r="D40" s="95"/>
      <c r="E40" s="95"/>
      <c r="F40" s="95"/>
      <c r="G40" s="95"/>
      <c r="H40" s="95"/>
      <c r="I40" s="86"/>
      <c r="J40" s="84"/>
      <c r="K40" s="85"/>
      <c r="L40" s="86"/>
      <c r="M40" s="85"/>
      <c r="N40" s="86"/>
      <c r="O40" s="85"/>
      <c r="P40" s="95"/>
      <c r="Q40" s="86"/>
      <c r="R40" s="90"/>
      <c r="S40" s="91"/>
      <c r="T40" s="92" t="str">
        <f t="shared" si="0"/>
        <v xml:space="preserve"> </v>
      </c>
      <c r="U40" s="93"/>
      <c r="V40" s="93"/>
      <c r="W40" s="93"/>
      <c r="X40" s="94"/>
      <c r="Y40" s="84"/>
      <c r="Z40" s="84"/>
      <c r="AA40" s="84"/>
    </row>
    <row r="41" spans="1:27">
      <c r="A41" s="84"/>
      <c r="B41" s="85"/>
      <c r="C41" s="95"/>
      <c r="D41" s="95"/>
      <c r="E41" s="95"/>
      <c r="F41" s="95"/>
      <c r="G41" s="95"/>
      <c r="H41" s="95"/>
      <c r="I41" s="86"/>
      <c r="J41" s="84"/>
      <c r="K41" s="85"/>
      <c r="L41" s="86"/>
      <c r="M41" s="85"/>
      <c r="N41" s="86"/>
      <c r="O41" s="85"/>
      <c r="P41" s="95"/>
      <c r="Q41" s="86"/>
      <c r="R41" s="90"/>
      <c r="S41" s="91"/>
      <c r="T41" s="92" t="str">
        <f t="shared" si="0"/>
        <v xml:space="preserve"> </v>
      </c>
      <c r="U41" s="93"/>
      <c r="V41" s="93"/>
      <c r="W41" s="93"/>
      <c r="X41" s="94"/>
      <c r="Y41" s="84"/>
      <c r="Z41" s="84"/>
      <c r="AA41" s="84"/>
    </row>
    <row r="42" spans="1:27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</row>
    <row r="43" spans="1:27">
      <c r="A43" s="50" t="s">
        <v>49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2"/>
    </row>
    <row r="44" spans="1:27">
      <c r="A44" s="35" t="s">
        <v>50</v>
      </c>
      <c r="B44" s="36"/>
      <c r="C44" s="37"/>
      <c r="D44" s="35" t="s">
        <v>51</v>
      </c>
      <c r="E44" s="36"/>
      <c r="F44" s="37"/>
      <c r="G44" s="35" t="s">
        <v>52</v>
      </c>
      <c r="H44" s="36"/>
      <c r="I44" s="36"/>
      <c r="J44" s="36"/>
      <c r="K44" s="36"/>
      <c r="L44" s="36"/>
      <c r="M44" s="37"/>
      <c r="N44" s="35" t="s">
        <v>53</v>
      </c>
      <c r="O44" s="36"/>
      <c r="P44" s="36"/>
      <c r="Q44" s="36"/>
      <c r="R44" s="36"/>
      <c r="S44" s="36"/>
      <c r="T44" s="36"/>
      <c r="U44" s="37"/>
      <c r="V44" s="38" t="s">
        <v>54</v>
      </c>
      <c r="W44" s="39"/>
      <c r="X44" s="39"/>
      <c r="Y44" s="39"/>
      <c r="Z44" s="39"/>
      <c r="AA44" s="40"/>
    </row>
    <row r="45" spans="1:27">
      <c r="A45" s="96">
        <f>+V45</f>
        <v>0</v>
      </c>
      <c r="B45" s="97"/>
      <c r="C45" s="98"/>
      <c r="D45" s="96">
        <f>+A45*Y26/100</f>
        <v>0</v>
      </c>
      <c r="E45" s="97"/>
      <c r="F45" s="98"/>
      <c r="G45" s="96"/>
      <c r="H45" s="97"/>
      <c r="I45" s="97"/>
      <c r="J45" s="97"/>
      <c r="K45" s="97"/>
      <c r="L45" s="97"/>
      <c r="M45" s="98"/>
      <c r="N45" s="96"/>
      <c r="O45" s="97"/>
      <c r="P45" s="97"/>
      <c r="Q45" s="97"/>
      <c r="R45" s="97"/>
      <c r="S45" s="97"/>
      <c r="T45" s="97"/>
      <c r="U45" s="98"/>
      <c r="V45" s="96">
        <f>SUM(T26:X41)</f>
        <v>0</v>
      </c>
      <c r="W45" s="97"/>
      <c r="X45" s="97"/>
      <c r="Y45" s="97"/>
      <c r="Z45" s="97"/>
      <c r="AA45" s="98"/>
    </row>
    <row r="46" spans="1:27">
      <c r="A46" s="35" t="s">
        <v>55</v>
      </c>
      <c r="B46" s="36"/>
      <c r="C46" s="37"/>
      <c r="D46" s="35" t="s">
        <v>56</v>
      </c>
      <c r="E46" s="36"/>
      <c r="F46" s="37"/>
      <c r="G46" s="35" t="s">
        <v>57</v>
      </c>
      <c r="H46" s="36"/>
      <c r="I46" s="36"/>
      <c r="J46" s="36"/>
      <c r="K46" s="36"/>
      <c r="L46" s="36"/>
      <c r="M46" s="37"/>
      <c r="N46" s="35" t="s">
        <v>58</v>
      </c>
      <c r="O46" s="36"/>
      <c r="P46" s="36"/>
      <c r="Q46" s="36"/>
      <c r="R46" s="36"/>
      <c r="S46" s="36"/>
      <c r="T46" s="36"/>
      <c r="U46" s="37"/>
      <c r="V46" s="38" t="s">
        <v>59</v>
      </c>
      <c r="W46" s="39"/>
      <c r="X46" s="39"/>
      <c r="Y46" s="39"/>
      <c r="Z46" s="39"/>
      <c r="AA46" s="40"/>
    </row>
    <row r="47" spans="1:27">
      <c r="A47" s="96"/>
      <c r="B47" s="97"/>
      <c r="C47" s="98"/>
      <c r="D47" s="96"/>
      <c r="E47" s="97"/>
      <c r="F47" s="98"/>
      <c r="G47" s="99"/>
      <c r="H47" s="100"/>
      <c r="I47" s="100"/>
      <c r="J47" s="100"/>
      <c r="K47" s="100"/>
      <c r="L47" s="100"/>
      <c r="M47" s="101"/>
      <c r="N47" s="96"/>
      <c r="O47" s="97"/>
      <c r="P47" s="97"/>
      <c r="Q47" s="97"/>
      <c r="R47" s="97"/>
      <c r="S47" s="97"/>
      <c r="T47" s="97"/>
      <c r="U47" s="98"/>
      <c r="V47" s="102">
        <f>+V45</f>
        <v>0</v>
      </c>
      <c r="W47" s="103"/>
      <c r="X47" s="103"/>
      <c r="Y47" s="103"/>
      <c r="Z47" s="103"/>
      <c r="AA47" s="104"/>
    </row>
    <row r="48" spans="1:27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</row>
    <row r="49" spans="1:27">
      <c r="A49" s="50" t="s">
        <v>60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2"/>
    </row>
    <row r="50" spans="1:27">
      <c r="A50" s="35" t="s">
        <v>20</v>
      </c>
      <c r="B50" s="36"/>
      <c r="C50" s="36"/>
      <c r="D50" s="36"/>
      <c r="E50" s="36"/>
      <c r="F50" s="36"/>
      <c r="G50" s="36"/>
      <c r="H50" s="36"/>
      <c r="I50" s="36"/>
      <c r="J50" s="36"/>
      <c r="K50" s="37"/>
      <c r="L50" s="38" t="s">
        <v>61</v>
      </c>
      <c r="M50" s="39"/>
      <c r="N50" s="39"/>
      <c r="O50" s="39"/>
      <c r="P50" s="40"/>
      <c r="Q50" s="38" t="s">
        <v>62</v>
      </c>
      <c r="R50" s="39"/>
      <c r="S50" s="40"/>
      <c r="T50" s="38" t="s">
        <v>29</v>
      </c>
      <c r="U50" s="40"/>
      <c r="V50" s="35" t="s">
        <v>21</v>
      </c>
      <c r="W50" s="36"/>
      <c r="X50" s="36"/>
      <c r="Y50" s="36"/>
      <c r="Z50" s="36"/>
      <c r="AA50" s="37"/>
    </row>
    <row r="51" spans="1:27">
      <c r="A51" s="105"/>
      <c r="B51" s="106"/>
      <c r="C51" s="106"/>
      <c r="D51" s="106"/>
      <c r="E51" s="106"/>
      <c r="F51" s="106"/>
      <c r="G51" s="106"/>
      <c r="H51" s="106"/>
      <c r="I51" s="106"/>
      <c r="J51" s="106"/>
      <c r="K51" s="107"/>
      <c r="L51" s="108" t="s">
        <v>63</v>
      </c>
      <c r="M51" s="17"/>
      <c r="N51" s="17"/>
      <c r="O51" s="109"/>
      <c r="P51" s="110"/>
      <c r="Q51" s="111"/>
      <c r="R51" s="112"/>
      <c r="S51" s="113"/>
      <c r="T51" s="111"/>
      <c r="U51" s="113"/>
      <c r="V51" s="105"/>
      <c r="W51" s="106"/>
      <c r="X51" s="106"/>
      <c r="Y51" s="106"/>
      <c r="Z51" s="106"/>
      <c r="AA51" s="107"/>
    </row>
    <row r="52" spans="1:27">
      <c r="A52" s="114"/>
      <c r="B52" s="115"/>
      <c r="C52" s="115"/>
      <c r="D52" s="115"/>
      <c r="E52" s="115"/>
      <c r="F52" s="115"/>
      <c r="G52" s="115"/>
      <c r="H52" s="115"/>
      <c r="I52" s="115"/>
      <c r="J52" s="115"/>
      <c r="K52" s="116"/>
      <c r="L52" s="117" t="s">
        <v>64</v>
      </c>
      <c r="M52" s="118"/>
      <c r="N52" s="118"/>
      <c r="O52" s="109"/>
      <c r="P52" s="119"/>
      <c r="Q52" s="120"/>
      <c r="R52" s="121"/>
      <c r="S52" s="122"/>
      <c r="T52" s="120"/>
      <c r="U52" s="122"/>
      <c r="V52" s="114"/>
      <c r="W52" s="115"/>
      <c r="X52" s="115"/>
      <c r="Y52" s="115"/>
      <c r="Z52" s="115"/>
      <c r="AA52" s="116"/>
    </row>
    <row r="53" spans="1:27">
      <c r="A53" s="35" t="s">
        <v>23</v>
      </c>
      <c r="B53" s="36"/>
      <c r="C53" s="36"/>
      <c r="D53" s="36"/>
      <c r="E53" s="36"/>
      <c r="F53" s="36"/>
      <c r="G53" s="36"/>
      <c r="H53" s="36"/>
      <c r="I53" s="36"/>
      <c r="J53" s="36"/>
      <c r="K53" s="37"/>
      <c r="L53" s="35" t="s">
        <v>65</v>
      </c>
      <c r="M53" s="36"/>
      <c r="N53" s="36"/>
      <c r="O53" s="36"/>
      <c r="P53" s="36"/>
      <c r="Q53" s="36"/>
      <c r="R53" s="36"/>
      <c r="S53" s="37"/>
      <c r="T53" s="38" t="s">
        <v>29</v>
      </c>
      <c r="U53" s="40"/>
      <c r="V53" s="35" t="s">
        <v>66</v>
      </c>
      <c r="W53" s="36"/>
      <c r="X53" s="36"/>
      <c r="Y53" s="36"/>
      <c r="Z53" s="36"/>
      <c r="AA53" s="37"/>
    </row>
    <row r="54" spans="1:27">
      <c r="A54" s="123"/>
      <c r="B54" s="124"/>
      <c r="C54" s="124"/>
      <c r="D54" s="124"/>
      <c r="E54" s="124"/>
      <c r="F54" s="124"/>
      <c r="G54" s="124"/>
      <c r="H54" s="124"/>
      <c r="I54" s="124"/>
      <c r="J54" s="124"/>
      <c r="K54" s="125"/>
      <c r="L54" s="123"/>
      <c r="M54" s="124"/>
      <c r="N54" s="124"/>
      <c r="O54" s="124"/>
      <c r="P54" s="124"/>
      <c r="Q54" s="124"/>
      <c r="R54" s="124"/>
      <c r="S54" s="125"/>
      <c r="T54" s="126"/>
      <c r="U54" s="127"/>
      <c r="V54" s="126"/>
      <c r="W54" s="128"/>
      <c r="X54" s="128"/>
      <c r="Y54" s="128"/>
      <c r="Z54" s="128"/>
      <c r="AA54" s="127"/>
    </row>
    <row r="55" spans="1:27">
      <c r="A55" s="35" t="s">
        <v>67</v>
      </c>
      <c r="B55" s="37"/>
      <c r="C55" s="35" t="s">
        <v>68</v>
      </c>
      <c r="D55" s="36"/>
      <c r="E55" s="37"/>
      <c r="F55" s="35" t="s">
        <v>69</v>
      </c>
      <c r="G55" s="36"/>
      <c r="H55" s="36"/>
      <c r="I55" s="36"/>
      <c r="J55" s="36"/>
      <c r="K55" s="37"/>
      <c r="L55" s="35" t="s">
        <v>70</v>
      </c>
      <c r="M55" s="36"/>
      <c r="N55" s="36"/>
      <c r="O55" s="36"/>
      <c r="P55" s="36"/>
      <c r="Q55" s="36"/>
      <c r="R55" s="37"/>
      <c r="S55" s="35" t="s">
        <v>71</v>
      </c>
      <c r="T55" s="36"/>
      <c r="U55" s="36"/>
      <c r="V55" s="37"/>
      <c r="W55" s="38" t="s">
        <v>72</v>
      </c>
      <c r="X55" s="39"/>
      <c r="Y55" s="39"/>
      <c r="Z55" s="39"/>
      <c r="AA55" s="40"/>
    </row>
    <row r="56" spans="1:27">
      <c r="A56" s="123"/>
      <c r="B56" s="125"/>
      <c r="C56" s="123"/>
      <c r="D56" s="124"/>
      <c r="E56" s="125"/>
      <c r="F56" s="123"/>
      <c r="G56" s="124"/>
      <c r="H56" s="124"/>
      <c r="I56" s="124"/>
      <c r="J56" s="124"/>
      <c r="K56" s="125"/>
      <c r="L56" s="123"/>
      <c r="M56" s="124"/>
      <c r="N56" s="124"/>
      <c r="O56" s="124"/>
      <c r="P56" s="124"/>
      <c r="Q56" s="124"/>
      <c r="R56" s="125"/>
      <c r="S56" s="126"/>
      <c r="T56" s="128"/>
      <c r="U56" s="128"/>
      <c r="V56" s="127"/>
      <c r="W56" s="126"/>
      <c r="X56" s="128"/>
      <c r="Y56" s="128"/>
      <c r="Z56" s="128"/>
      <c r="AA56" s="127"/>
    </row>
    <row r="57" spans="1:27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</row>
    <row r="58" spans="1:27">
      <c r="A58" s="50" t="s">
        <v>73</v>
      </c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2"/>
    </row>
    <row r="59" spans="1:27">
      <c r="A59" s="129" t="s">
        <v>74</v>
      </c>
      <c r="B59" s="130"/>
      <c r="C59" s="130"/>
      <c r="D59" s="130"/>
      <c r="E59" s="130"/>
      <c r="F59" s="130"/>
      <c r="G59" s="130"/>
      <c r="H59" s="131"/>
      <c r="I59" s="132" t="s">
        <v>75</v>
      </c>
      <c r="J59" s="133"/>
      <c r="K59" s="133"/>
      <c r="L59" s="133"/>
      <c r="M59" s="133"/>
      <c r="N59" s="133"/>
      <c r="O59" s="133"/>
      <c r="P59" s="133"/>
      <c r="Q59" s="133"/>
      <c r="R59" s="133"/>
      <c r="S59" s="133"/>
      <c r="T59" s="133"/>
      <c r="U59" s="133"/>
      <c r="V59" s="134"/>
      <c r="W59" s="38" t="s">
        <v>76</v>
      </c>
      <c r="X59" s="39"/>
      <c r="Y59" s="39"/>
      <c r="Z59" s="39"/>
      <c r="AA59" s="40"/>
    </row>
    <row r="60" spans="1:27">
      <c r="A60" s="135"/>
      <c r="B60" s="136"/>
      <c r="C60" s="136"/>
      <c r="D60" s="136"/>
      <c r="E60" s="136"/>
      <c r="F60" s="136"/>
      <c r="G60" s="136"/>
      <c r="H60" s="137"/>
      <c r="I60" s="111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3"/>
      <c r="W60" s="111" t="s">
        <v>77</v>
      </c>
      <c r="X60" s="112"/>
      <c r="Y60" s="112"/>
      <c r="Z60" s="112"/>
      <c r="AA60" s="113"/>
    </row>
    <row r="61" spans="1:27">
      <c r="A61" s="126"/>
      <c r="B61" s="128"/>
      <c r="C61" s="128"/>
      <c r="D61" s="128"/>
      <c r="E61" s="128"/>
      <c r="F61" s="128"/>
      <c r="G61" s="128"/>
      <c r="H61" s="127"/>
      <c r="I61" s="126"/>
      <c r="J61" s="128"/>
      <c r="K61" s="128"/>
      <c r="L61" s="128"/>
      <c r="M61" s="128"/>
      <c r="N61" s="128"/>
      <c r="O61" s="128"/>
      <c r="P61" s="128"/>
      <c r="Q61" s="128"/>
      <c r="R61" s="128"/>
      <c r="S61" s="128"/>
      <c r="T61" s="128"/>
      <c r="U61" s="128"/>
      <c r="V61" s="127"/>
      <c r="W61" s="126"/>
      <c r="X61" s="128"/>
      <c r="Y61" s="128"/>
      <c r="Z61" s="128"/>
      <c r="AA61" s="127"/>
    </row>
  </sheetData>
  <mergeCells count="220">
    <mergeCell ref="A61:H61"/>
    <mergeCell ref="I61:V61"/>
    <mergeCell ref="W61:AA61"/>
    <mergeCell ref="A57:AA57"/>
    <mergeCell ref="A58:AA58"/>
    <mergeCell ref="A59:H60"/>
    <mergeCell ref="I59:V60"/>
    <mergeCell ref="W59:AA59"/>
    <mergeCell ref="W60:AA60"/>
    <mergeCell ref="A56:B56"/>
    <mergeCell ref="C56:E56"/>
    <mergeCell ref="F56:K56"/>
    <mergeCell ref="L56:R56"/>
    <mergeCell ref="S56:V56"/>
    <mergeCell ref="W56:AA56"/>
    <mergeCell ref="A54:K54"/>
    <mergeCell ref="L54:S54"/>
    <mergeCell ref="T54:U54"/>
    <mergeCell ref="V54:AA54"/>
    <mergeCell ref="A55:B55"/>
    <mergeCell ref="C55:E55"/>
    <mergeCell ref="F55:K55"/>
    <mergeCell ref="L55:R55"/>
    <mergeCell ref="S55:V55"/>
    <mergeCell ref="W55:AA55"/>
    <mergeCell ref="A51:K52"/>
    <mergeCell ref="Q51:S52"/>
    <mergeCell ref="T51:U52"/>
    <mergeCell ref="V51:AA52"/>
    <mergeCell ref="A53:K53"/>
    <mergeCell ref="L53:S53"/>
    <mergeCell ref="T53:U53"/>
    <mergeCell ref="V53:AA53"/>
    <mergeCell ref="A49:AA49"/>
    <mergeCell ref="A50:K50"/>
    <mergeCell ref="L50:P50"/>
    <mergeCell ref="Q50:S50"/>
    <mergeCell ref="T50:U50"/>
    <mergeCell ref="V50:AA50"/>
    <mergeCell ref="A47:C47"/>
    <mergeCell ref="D47:F47"/>
    <mergeCell ref="G47:M47"/>
    <mergeCell ref="N47:U47"/>
    <mergeCell ref="V47:AA47"/>
    <mergeCell ref="A48:AA48"/>
    <mergeCell ref="A45:C45"/>
    <mergeCell ref="D45:F45"/>
    <mergeCell ref="G45:M45"/>
    <mergeCell ref="N45:U45"/>
    <mergeCell ref="V45:AA45"/>
    <mergeCell ref="A46:C46"/>
    <mergeCell ref="D46:F46"/>
    <mergeCell ref="G46:M46"/>
    <mergeCell ref="N46:U46"/>
    <mergeCell ref="V46:AA46"/>
    <mergeCell ref="A42:AA42"/>
    <mergeCell ref="A43:AA43"/>
    <mergeCell ref="A44:C44"/>
    <mergeCell ref="D44:F44"/>
    <mergeCell ref="G44:M44"/>
    <mergeCell ref="N44:U44"/>
    <mergeCell ref="V44:AA44"/>
    <mergeCell ref="B41:I41"/>
    <mergeCell ref="K41:L41"/>
    <mergeCell ref="M41:N41"/>
    <mergeCell ref="O41:Q41"/>
    <mergeCell ref="R41:S41"/>
    <mergeCell ref="T41:X41"/>
    <mergeCell ref="B40:I40"/>
    <mergeCell ref="K40:L40"/>
    <mergeCell ref="M40:N40"/>
    <mergeCell ref="O40:Q40"/>
    <mergeCell ref="R40:S40"/>
    <mergeCell ref="T40:X40"/>
    <mergeCell ref="B39:I39"/>
    <mergeCell ref="K39:L39"/>
    <mergeCell ref="M39:N39"/>
    <mergeCell ref="O39:Q39"/>
    <mergeCell ref="R39:S39"/>
    <mergeCell ref="T39:X39"/>
    <mergeCell ref="B38:I38"/>
    <mergeCell ref="K38:L38"/>
    <mergeCell ref="M38:N38"/>
    <mergeCell ref="O38:Q38"/>
    <mergeCell ref="R38:S38"/>
    <mergeCell ref="T38:X38"/>
    <mergeCell ref="B37:I37"/>
    <mergeCell ref="K37:L37"/>
    <mergeCell ref="M37:N37"/>
    <mergeCell ref="O37:Q37"/>
    <mergeCell ref="R37:S37"/>
    <mergeCell ref="T37:X37"/>
    <mergeCell ref="B36:I36"/>
    <mergeCell ref="K36:L36"/>
    <mergeCell ref="M36:N36"/>
    <mergeCell ref="O36:Q36"/>
    <mergeCell ref="R36:S36"/>
    <mergeCell ref="T36:X36"/>
    <mergeCell ref="B35:I35"/>
    <mergeCell ref="K35:L35"/>
    <mergeCell ref="M35:N35"/>
    <mergeCell ref="O35:Q35"/>
    <mergeCell ref="R35:S35"/>
    <mergeCell ref="T35:X35"/>
    <mergeCell ref="B34:I34"/>
    <mergeCell ref="K34:L34"/>
    <mergeCell ref="M34:N34"/>
    <mergeCell ref="O34:Q34"/>
    <mergeCell ref="R34:S34"/>
    <mergeCell ref="T34:X34"/>
    <mergeCell ref="B33:I33"/>
    <mergeCell ref="K33:L33"/>
    <mergeCell ref="M33:N33"/>
    <mergeCell ref="O33:Q33"/>
    <mergeCell ref="R33:S33"/>
    <mergeCell ref="T33:X33"/>
    <mergeCell ref="B32:I32"/>
    <mergeCell ref="K32:L32"/>
    <mergeCell ref="M32:N32"/>
    <mergeCell ref="O32:Q32"/>
    <mergeCell ref="R32:S32"/>
    <mergeCell ref="T32:X32"/>
    <mergeCell ref="B31:I31"/>
    <mergeCell ref="K31:L31"/>
    <mergeCell ref="M31:N31"/>
    <mergeCell ref="O31:Q31"/>
    <mergeCell ref="R31:S31"/>
    <mergeCell ref="T31:X31"/>
    <mergeCell ref="B30:I30"/>
    <mergeCell ref="K30:L30"/>
    <mergeCell ref="M30:N30"/>
    <mergeCell ref="O30:Q30"/>
    <mergeCell ref="R30:S30"/>
    <mergeCell ref="T30:X30"/>
    <mergeCell ref="B29:I29"/>
    <mergeCell ref="K29:L29"/>
    <mergeCell ref="M29:N29"/>
    <mergeCell ref="O29:Q29"/>
    <mergeCell ref="R29:S29"/>
    <mergeCell ref="T29:X29"/>
    <mergeCell ref="B28:I28"/>
    <mergeCell ref="K28:L28"/>
    <mergeCell ref="M28:N28"/>
    <mergeCell ref="O28:Q28"/>
    <mergeCell ref="R28:S28"/>
    <mergeCell ref="T28:X28"/>
    <mergeCell ref="B27:I27"/>
    <mergeCell ref="K27:L27"/>
    <mergeCell ref="M27:N27"/>
    <mergeCell ref="O27:Q27"/>
    <mergeCell ref="R27:S27"/>
    <mergeCell ref="T27:X27"/>
    <mergeCell ref="T24:X25"/>
    <mergeCell ref="Y24:Z24"/>
    <mergeCell ref="K25:L25"/>
    <mergeCell ref="R25:S25"/>
    <mergeCell ref="B26:I26"/>
    <mergeCell ref="K26:L26"/>
    <mergeCell ref="M26:N26"/>
    <mergeCell ref="O26:Q26"/>
    <mergeCell ref="R26:S26"/>
    <mergeCell ref="T26:X26"/>
    <mergeCell ref="A19:AA19"/>
    <mergeCell ref="A20:AA20"/>
    <mergeCell ref="A21:AA21"/>
    <mergeCell ref="A22:AA22"/>
    <mergeCell ref="A23:AA23"/>
    <mergeCell ref="B24:I25"/>
    <mergeCell ref="K24:L24"/>
    <mergeCell ref="M24:N25"/>
    <mergeCell ref="O24:Q25"/>
    <mergeCell ref="R24:S24"/>
    <mergeCell ref="A17:H17"/>
    <mergeCell ref="I17:M17"/>
    <mergeCell ref="N17:O17"/>
    <mergeCell ref="P17:W17"/>
    <mergeCell ref="X17:AA17"/>
    <mergeCell ref="A18:H18"/>
    <mergeCell ref="I18:M18"/>
    <mergeCell ref="N18:O18"/>
    <mergeCell ref="P18:W18"/>
    <mergeCell ref="X18:AA18"/>
    <mergeCell ref="A15:K15"/>
    <mergeCell ref="L15:S15"/>
    <mergeCell ref="T15:W15"/>
    <mergeCell ref="X15:AA15"/>
    <mergeCell ref="A16:F16"/>
    <mergeCell ref="G16:K16"/>
    <mergeCell ref="L16:S16"/>
    <mergeCell ref="T16:W16"/>
    <mergeCell ref="X16:AA16"/>
    <mergeCell ref="A11:AA11"/>
    <mergeCell ref="A12:AA12"/>
    <mergeCell ref="A13:O13"/>
    <mergeCell ref="P13:W13"/>
    <mergeCell ref="X13:AA13"/>
    <mergeCell ref="A14:O14"/>
    <mergeCell ref="P14:W14"/>
    <mergeCell ref="X14:AA14"/>
    <mergeCell ref="A10:D10"/>
    <mergeCell ref="E10:F10"/>
    <mergeCell ref="G10:O10"/>
    <mergeCell ref="P10:T10"/>
    <mergeCell ref="U10:W10"/>
    <mergeCell ref="X10:AA10"/>
    <mergeCell ref="P7:W7"/>
    <mergeCell ref="X7:AA8"/>
    <mergeCell ref="P8:W8"/>
    <mergeCell ref="A9:D9"/>
    <mergeCell ref="E9:F9"/>
    <mergeCell ref="G9:O9"/>
    <mergeCell ref="P9:T9"/>
    <mergeCell ref="U9:W9"/>
    <mergeCell ref="X9:AA9"/>
    <mergeCell ref="B2:N3"/>
    <mergeCell ref="B4:N4"/>
    <mergeCell ref="X4:Y5"/>
    <mergeCell ref="Z4:AA5"/>
    <mergeCell ref="B5:N5"/>
    <mergeCell ref="B6:N6"/>
  </mergeCells>
  <conditionalFormatting sqref="O26:Q28">
    <cfRule type="cellIs" dxfId="3" priority="2" stopIfTrue="1" operator="equal">
      <formula>0</formula>
    </cfRule>
  </conditionalFormatting>
  <conditionalFormatting sqref="A26:A28">
    <cfRule type="cellIs" dxfId="1" priority="1" stopIfTrue="1" operator="equal">
      <formula>0</formula>
    </cfRule>
  </conditionalFormatting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</dc:creator>
  <cp:lastModifiedBy>ti</cp:lastModifiedBy>
  <dcterms:created xsi:type="dcterms:W3CDTF">2011-02-03T13:45:13Z</dcterms:created>
  <dcterms:modified xsi:type="dcterms:W3CDTF">2011-02-03T13:46:07Z</dcterms:modified>
</cp:coreProperties>
</file>